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6\Invitationals\Pentathlon\"/>
    </mc:Choice>
  </mc:AlternateContent>
  <bookViews>
    <workbookView xWindow="0" yWindow="30" windowWidth="7485" windowHeight="4140"/>
  </bookViews>
  <sheets>
    <sheet name="Top Times Spreadsheet - Custome" sheetId="1" r:id="rId1"/>
  </sheets>
  <calcPr calcId="152511"/>
</workbook>
</file>

<file path=xl/calcChain.xml><?xml version="1.0" encoding="utf-8"?>
<calcChain xmlns="http://schemas.openxmlformats.org/spreadsheetml/2006/main">
  <c r="G115" i="1" l="1"/>
  <c r="G114" i="1"/>
  <c r="G113" i="1"/>
  <c r="G103" i="1"/>
  <c r="G104" i="1"/>
  <c r="G95" i="1"/>
  <c r="G94" i="1"/>
  <c r="G93" i="1"/>
  <c r="G92" i="1"/>
  <c r="G91" i="1"/>
  <c r="G90" i="1"/>
  <c r="G89" i="1"/>
  <c r="G88" i="1"/>
  <c r="G78" i="1"/>
  <c r="G77" i="1"/>
  <c r="G74" i="1"/>
  <c r="G80" i="1"/>
  <c r="G79" i="1"/>
  <c r="G69" i="1"/>
  <c r="G68" i="1"/>
  <c r="G67" i="1"/>
  <c r="G62" i="1"/>
  <c r="G61" i="1"/>
  <c r="G60" i="1"/>
  <c r="G59" i="1"/>
  <c r="G58" i="1"/>
  <c r="G57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26" i="1"/>
  <c r="G35" i="1"/>
  <c r="G28" i="1" l="1"/>
  <c r="G15" i="1"/>
  <c r="G14" i="1"/>
  <c r="G13" i="1"/>
  <c r="G12" i="1"/>
  <c r="G11" i="1"/>
  <c r="G20" i="1"/>
  <c r="G21" i="1"/>
  <c r="G22" i="1"/>
  <c r="G23" i="1"/>
  <c r="G24" i="1"/>
  <c r="G25" i="1"/>
  <c r="G27" i="1"/>
  <c r="G33" i="1"/>
  <c r="G34" i="1"/>
  <c r="G36" i="1"/>
  <c r="G37" i="1"/>
  <c r="G55" i="1"/>
  <c r="G56" i="1"/>
  <c r="G75" i="1"/>
  <c r="G76" i="1"/>
  <c r="G85" i="1"/>
  <c r="G86" i="1"/>
  <c r="G87" i="1"/>
  <c r="G100" i="1"/>
  <c r="G101" i="1"/>
  <c r="G102" i="1"/>
  <c r="G110" i="1"/>
  <c r="G111" i="1"/>
  <c r="G112" i="1"/>
</calcChain>
</file>

<file path=xl/sharedStrings.xml><?xml version="1.0" encoding="utf-8"?>
<sst xmlns="http://schemas.openxmlformats.org/spreadsheetml/2006/main" count="198" uniqueCount="98">
  <si>
    <t>25</t>
  </si>
  <si>
    <t>Free</t>
  </si>
  <si>
    <t>Back</t>
  </si>
  <si>
    <t>Girls 9-10</t>
  </si>
  <si>
    <t>Breast</t>
  </si>
  <si>
    <t>Fly</t>
  </si>
  <si>
    <t>50</t>
  </si>
  <si>
    <t>100</t>
  </si>
  <si>
    <t>Girls 11-12</t>
  </si>
  <si>
    <t>IM</t>
  </si>
  <si>
    <t>Girls 15-18</t>
  </si>
  <si>
    <t>Boys 9-10</t>
  </si>
  <si>
    <t>Boys 11-12</t>
  </si>
  <si>
    <t>Boys 13-14</t>
  </si>
  <si>
    <t>Boys 15-18</t>
  </si>
  <si>
    <t xml:space="preserve">Composite </t>
  </si>
  <si>
    <t>Time</t>
  </si>
  <si>
    <t>Girls 8 &amp; Under</t>
  </si>
  <si>
    <t>Composite</t>
  </si>
  <si>
    <t>Karen Vu</t>
  </si>
  <si>
    <t>Girls 13- 14</t>
  </si>
  <si>
    <t xml:space="preserve">Pentathlon 2016 </t>
  </si>
  <si>
    <t>Boys 8 &amp; Under</t>
  </si>
  <si>
    <t>Sofia Almaguer</t>
  </si>
  <si>
    <t>Natalia Carrasco</t>
  </si>
  <si>
    <t>Kassandra Cortez</t>
  </si>
  <si>
    <t>Valeria Garcia</t>
  </si>
  <si>
    <t>Cellanie Lamb</t>
  </si>
  <si>
    <t>Jael Almaguer</t>
  </si>
  <si>
    <t>Karla Almanza</t>
  </si>
  <si>
    <t>Nicole Carrasco</t>
  </si>
  <si>
    <t>Noelia Galvan</t>
  </si>
  <si>
    <t>Jimena Garcia</t>
  </si>
  <si>
    <t>Lanie Marroquin</t>
  </si>
  <si>
    <t>Maribel Perez</t>
  </si>
  <si>
    <t>Ruth Plata</t>
  </si>
  <si>
    <t>Delia Almaguer</t>
  </si>
  <si>
    <t>Citlali Almanza</t>
  </si>
  <si>
    <t>Hershell Cruz</t>
  </si>
  <si>
    <t>Juliana Cruz</t>
  </si>
  <si>
    <t>Jessica De Anda</t>
  </si>
  <si>
    <t>Stephanie Flores</t>
  </si>
  <si>
    <t>Adilene Garcia</t>
  </si>
  <si>
    <t>Kate Garcia</t>
  </si>
  <si>
    <t>Alejandra Gutierrez</t>
  </si>
  <si>
    <t>Gwendolyn Haag</t>
  </si>
  <si>
    <t>Margarita Lopez</t>
  </si>
  <si>
    <t>Trinity Martinez</t>
  </si>
  <si>
    <t>Kate Palacios</t>
  </si>
  <si>
    <t>Alondra Ramirez</t>
  </si>
  <si>
    <t>Liliana Reyes</t>
  </si>
  <si>
    <t>Fabiola Sanchez</t>
  </si>
  <si>
    <t>Stefanie Sosa</t>
  </si>
  <si>
    <t>Sara Vu</t>
  </si>
  <si>
    <t>Melanee Flores</t>
  </si>
  <si>
    <t>Fatima Gutierrez</t>
  </si>
  <si>
    <t>Leslie Lopez</t>
  </si>
  <si>
    <t>Michelle Moreno</t>
  </si>
  <si>
    <t>Irene Salgado</t>
  </si>
  <si>
    <t>Sayra Sanchez</t>
  </si>
  <si>
    <t>Karen Torres</t>
  </si>
  <si>
    <t>Mackenzie Wheeler</t>
  </si>
  <si>
    <t>Eduardo Claudio</t>
  </si>
  <si>
    <t>Xavier Lamb</t>
  </si>
  <si>
    <t>Sebastian Lopez</t>
  </si>
  <si>
    <t>Caleb Almaguer</t>
  </si>
  <si>
    <t>Eduardo Flores</t>
  </si>
  <si>
    <t>Andres Garcia</t>
  </si>
  <si>
    <t>Omar Lopez</t>
  </si>
  <si>
    <t>Daniel Loredo</t>
  </si>
  <si>
    <t>Noah Martinez</t>
  </si>
  <si>
    <t>Dillan Salgado</t>
  </si>
  <si>
    <t>Alan Claudio</t>
  </si>
  <si>
    <t>Cesar Claudio</t>
  </si>
  <si>
    <t>Brian De Anda</t>
  </si>
  <si>
    <t>Adrian Espinoza</t>
  </si>
  <si>
    <t>Rafael Espinoza</t>
  </si>
  <si>
    <t>Rogelio Lorenzana</t>
  </si>
  <si>
    <t>Juan Salgado</t>
  </si>
  <si>
    <t>Nathan Salgado</t>
  </si>
  <si>
    <t>Omar Tapia</t>
  </si>
  <si>
    <t>Leonardo Torres</t>
  </si>
  <si>
    <t>Andy Velazquez</t>
  </si>
  <si>
    <t>Isaac Garza</t>
  </si>
  <si>
    <t>Jason Lorenzana</t>
  </si>
  <si>
    <t>David Salinas</t>
  </si>
  <si>
    <t>Christopher Velasquez</t>
  </si>
  <si>
    <t>Demarcus Washington</t>
  </si>
  <si>
    <t>Brandon Castaneda</t>
  </si>
  <si>
    <t>Roberto Flores</t>
  </si>
  <si>
    <t>Ubaldo Garcia</t>
  </si>
  <si>
    <t>Austin Haag</t>
  </si>
  <si>
    <t>Randu Salgado</t>
  </si>
  <si>
    <t>Oscar Tapia</t>
  </si>
  <si>
    <t>Qualified to Go</t>
  </si>
  <si>
    <t xml:space="preserve">Total </t>
  </si>
  <si>
    <t>Close to Qualifying (within 10 Seconds)</t>
  </si>
  <si>
    <t>Within 20 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</si>
</sst>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0">
    <font>
      <sz val="10"/>
      <color indexed="8"/>
      <name val="匠牥晩††††††††††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b/>
      <sz val="12"/>
      <color rgb="FF00B050"/>
      <name val="Arial"/>
      <family val="2"/>
    </font>
    <font>
      <b/>
      <sz val="12"/>
      <color rgb="FF00B0F0"/>
      <name val="Arial"/>
      <family val="2"/>
    </font>
    <font>
      <b/>
      <sz val="12"/>
      <color rgb="FF7030A0"/>
      <name val="Arial"/>
      <family val="2"/>
    </font>
    <font>
      <sz val="12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>
      <selection activeCell="D1" sqref="D1"/>
    </sheetView>
  </sheetViews>
  <sheetFormatPr defaultColWidth="11.42578125" defaultRowHeight="15"/>
  <cols>
    <col min="1" max="1" width="25.7109375" style="10" customWidth="1"/>
    <col min="2" max="6" width="12.140625" style="10" bestFit="1" customWidth="1"/>
    <col min="7" max="7" width="14" style="10" bestFit="1" customWidth="1"/>
    <col min="8" max="16384" width="11.42578125" style="10"/>
  </cols>
  <sheetData>
    <row r="1" spans="1:7" ht="15.75">
      <c r="A1" s="2" t="s">
        <v>21</v>
      </c>
    </row>
    <row r="3" spans="1:7" ht="15.75">
      <c r="B3" s="2">
        <v>25</v>
      </c>
      <c r="C3" s="2">
        <v>25</v>
      </c>
      <c r="D3" s="2">
        <v>25</v>
      </c>
      <c r="E3" s="2">
        <v>25</v>
      </c>
      <c r="F3" s="2">
        <v>100</v>
      </c>
      <c r="G3" s="2" t="s">
        <v>18</v>
      </c>
    </row>
    <row r="4" spans="1:7" ht="15.75">
      <c r="A4" s="2" t="s">
        <v>17</v>
      </c>
      <c r="B4" s="2" t="s">
        <v>1</v>
      </c>
      <c r="C4" s="2" t="s">
        <v>2</v>
      </c>
      <c r="D4" s="2" t="s">
        <v>4</v>
      </c>
      <c r="E4" s="2" t="s">
        <v>5</v>
      </c>
      <c r="F4" s="2" t="s">
        <v>9</v>
      </c>
      <c r="G4" s="2" t="s">
        <v>16</v>
      </c>
    </row>
    <row r="5" spans="1:7" ht="15.75">
      <c r="G5" s="4">
        <v>4.108796296296297E-3</v>
      </c>
    </row>
    <row r="6" spans="1:7">
      <c r="A6" s="11"/>
      <c r="B6" s="9"/>
      <c r="C6" s="9"/>
      <c r="D6" s="9"/>
      <c r="E6" s="9"/>
      <c r="F6" s="9"/>
      <c r="G6" s="9"/>
    </row>
    <row r="7" spans="1:7">
      <c r="A7" s="11"/>
      <c r="B7" s="11"/>
      <c r="C7" s="11"/>
      <c r="D7" s="11"/>
      <c r="E7" s="11"/>
      <c r="F7" s="11"/>
      <c r="G7" s="11"/>
    </row>
    <row r="8" spans="1:7" ht="15.75">
      <c r="A8" s="11"/>
      <c r="B8" s="5" t="s">
        <v>0</v>
      </c>
      <c r="C8" s="5" t="s">
        <v>0</v>
      </c>
      <c r="D8" s="5" t="s">
        <v>0</v>
      </c>
      <c r="E8" s="5" t="s">
        <v>0</v>
      </c>
      <c r="F8" s="6">
        <v>100</v>
      </c>
      <c r="G8" s="6" t="s">
        <v>15</v>
      </c>
    </row>
    <row r="9" spans="1:7" ht="15.75">
      <c r="A9" s="5" t="s">
        <v>3</v>
      </c>
      <c r="B9" s="5" t="s">
        <v>1</v>
      </c>
      <c r="C9" s="5" t="s">
        <v>2</v>
      </c>
      <c r="D9" s="5" t="s">
        <v>4</v>
      </c>
      <c r="E9" s="5" t="s">
        <v>5</v>
      </c>
      <c r="F9" s="5" t="s">
        <v>9</v>
      </c>
      <c r="G9" s="6" t="s">
        <v>16</v>
      </c>
    </row>
    <row r="10" spans="1:7" ht="15.75">
      <c r="A10" s="5"/>
      <c r="B10" s="5"/>
      <c r="C10" s="5"/>
      <c r="D10" s="5"/>
      <c r="E10" s="5"/>
      <c r="F10" s="5"/>
      <c r="G10" s="7">
        <v>2.9976851851851848E-3</v>
      </c>
    </row>
    <row r="11" spans="1:7">
      <c r="A11" s="20" t="s">
        <v>23</v>
      </c>
      <c r="B11" s="14">
        <v>2.1168981481481483E-4</v>
      </c>
      <c r="C11" s="14">
        <v>2.5844907407407408E-4</v>
      </c>
      <c r="D11" s="24">
        <v>3.6261574074074077E-4</v>
      </c>
      <c r="E11" s="14">
        <v>2.8993055555555559E-4</v>
      </c>
      <c r="F11" s="24">
        <v>1.4037037037037037E-3</v>
      </c>
      <c r="G11" s="15">
        <f>SUM(B11:F11)</f>
        <v>2.5263888888888888E-3</v>
      </c>
    </row>
    <row r="12" spans="1:7">
      <c r="A12" s="20" t="s">
        <v>24</v>
      </c>
      <c r="B12" s="24">
        <v>2.4872685185185181E-4</v>
      </c>
      <c r="C12" s="14">
        <v>3.0092592592592595E-4</v>
      </c>
      <c r="D12" s="14">
        <v>3.1574074074074073E-4</v>
      </c>
      <c r="E12" s="14">
        <v>3.1504629629629629E-4</v>
      </c>
      <c r="F12" s="14">
        <v>1.4718750000000001E-3</v>
      </c>
      <c r="G12" s="15">
        <f>SUM(B12:F12)</f>
        <v>2.6523148148148148E-3</v>
      </c>
    </row>
    <row r="13" spans="1:7">
      <c r="A13" s="20" t="s">
        <v>25</v>
      </c>
      <c r="B13" s="14">
        <v>2.167824074074074E-4</v>
      </c>
      <c r="C13" s="14">
        <v>3.0069444444444441E-4</v>
      </c>
      <c r="D13" s="14">
        <v>3.8634259259259259E-4</v>
      </c>
      <c r="E13" s="14">
        <v>3.1608796296296295E-4</v>
      </c>
      <c r="F13" s="24">
        <v>1.821990740740741E-3</v>
      </c>
      <c r="G13" s="23">
        <f>SUM(B13:F13)</f>
        <v>3.0418981481481486E-3</v>
      </c>
    </row>
    <row r="14" spans="1:7">
      <c r="A14" s="20" t="s">
        <v>26</v>
      </c>
      <c r="B14" s="14">
        <v>2.5277777777777777E-4</v>
      </c>
      <c r="C14" s="14">
        <v>2.8310185185185187E-4</v>
      </c>
      <c r="D14" s="14">
        <v>3.1782407407407405E-4</v>
      </c>
      <c r="E14" s="14">
        <v>3.0162037037037033E-4</v>
      </c>
      <c r="F14" s="24">
        <v>1.483101851851852E-3</v>
      </c>
      <c r="G14" s="15">
        <f>SUM(B14:F14)</f>
        <v>2.638425925925926E-3</v>
      </c>
    </row>
    <row r="15" spans="1:7">
      <c r="A15" s="21" t="s">
        <v>27</v>
      </c>
      <c r="B15" s="14">
        <v>1.934027777777778E-4</v>
      </c>
      <c r="C15" s="14">
        <v>2.3587962962962964E-4</v>
      </c>
      <c r="D15" s="14">
        <v>2.628472222222222E-4</v>
      </c>
      <c r="E15" s="14">
        <v>2.3240740740740738E-4</v>
      </c>
      <c r="F15" s="14">
        <v>1.1960648148148147E-3</v>
      </c>
      <c r="G15" s="15">
        <f>SUM(B15:F15)</f>
        <v>2.1206018518518518E-3</v>
      </c>
    </row>
    <row r="16" spans="1:7">
      <c r="A16" s="13"/>
      <c r="B16" s="13"/>
      <c r="C16" s="13"/>
      <c r="D16" s="13"/>
      <c r="E16" s="13"/>
      <c r="G16" s="12"/>
    </row>
    <row r="17" spans="1:7" ht="15.75">
      <c r="B17" s="1" t="s">
        <v>6</v>
      </c>
      <c r="C17" s="1" t="s">
        <v>6</v>
      </c>
      <c r="D17" s="1" t="s">
        <v>6</v>
      </c>
      <c r="E17" s="1" t="s">
        <v>6</v>
      </c>
      <c r="F17" s="1" t="s">
        <v>7</v>
      </c>
      <c r="G17" s="2" t="s">
        <v>15</v>
      </c>
    </row>
    <row r="18" spans="1:7" ht="15.75">
      <c r="A18" s="1" t="s">
        <v>8</v>
      </c>
      <c r="B18" s="1" t="s">
        <v>1</v>
      </c>
      <c r="C18" s="1" t="s">
        <v>2</v>
      </c>
      <c r="D18" s="1" t="s">
        <v>4</v>
      </c>
      <c r="E18" s="1" t="s">
        <v>5</v>
      </c>
      <c r="F18" s="1" t="s">
        <v>9</v>
      </c>
      <c r="G18" s="2" t="s">
        <v>16</v>
      </c>
    </row>
    <row r="19" spans="1:7" ht="15.75">
      <c r="A19" s="1"/>
      <c r="B19" s="1"/>
      <c r="C19" s="1"/>
      <c r="D19" s="1"/>
      <c r="E19" s="1"/>
      <c r="F19" s="1"/>
      <c r="G19" s="4">
        <v>3.0671296296296297E-3</v>
      </c>
    </row>
    <row r="20" spans="1:7">
      <c r="A20" s="21" t="s">
        <v>28</v>
      </c>
      <c r="B20" s="14">
        <v>4.1053240740740736E-4</v>
      </c>
      <c r="C20" s="14">
        <v>5.0775462962962959E-4</v>
      </c>
      <c r="D20" s="14">
        <v>5.0706018518518526E-4</v>
      </c>
      <c r="E20" s="14">
        <v>4.640046296296297E-4</v>
      </c>
      <c r="F20" s="14">
        <v>1.0506944444444444E-3</v>
      </c>
      <c r="G20" s="15">
        <f t="shared" ref="G20:G27" si="0">SUM(B20:F20)</f>
        <v>2.9400462962962965E-3</v>
      </c>
    </row>
    <row r="21" spans="1:7">
      <c r="A21" s="20" t="s">
        <v>29</v>
      </c>
      <c r="B21" s="14">
        <v>5.4895833333333326E-4</v>
      </c>
      <c r="C21" s="14">
        <v>7.2893518518518522E-4</v>
      </c>
      <c r="D21" s="24">
        <v>9.6307870370370373E-4</v>
      </c>
      <c r="E21" s="24">
        <v>7.291666666666667E-4</v>
      </c>
      <c r="F21" s="22">
        <v>1.6424768518518518E-3</v>
      </c>
      <c r="G21" s="22">
        <f t="shared" si="0"/>
        <v>4.6126157407407409E-3</v>
      </c>
    </row>
    <row r="22" spans="1:7">
      <c r="A22" s="20" t="s">
        <v>30</v>
      </c>
      <c r="B22" s="14">
        <v>5.0451388888888887E-4</v>
      </c>
      <c r="C22" s="14">
        <v>6.0162037037037031E-4</v>
      </c>
      <c r="D22" s="14">
        <v>5.6504629629629624E-4</v>
      </c>
      <c r="E22" s="14">
        <v>5.8495370370370363E-4</v>
      </c>
      <c r="F22" s="14">
        <v>1.1938657407407408E-3</v>
      </c>
      <c r="G22" s="22">
        <f t="shared" si="0"/>
        <v>3.4499999999999999E-3</v>
      </c>
    </row>
    <row r="23" spans="1:7">
      <c r="A23" s="20" t="s">
        <v>31</v>
      </c>
      <c r="B23" s="14">
        <v>5.5243055555555557E-4</v>
      </c>
      <c r="C23" s="14">
        <v>6.8923611111111106E-4</v>
      </c>
      <c r="D23" s="24">
        <v>7.635416666666666E-4</v>
      </c>
      <c r="E23" s="14">
        <v>8.3738425925925918E-4</v>
      </c>
      <c r="F23" s="14">
        <v>1.5815972222222221E-3</v>
      </c>
      <c r="G23" s="22">
        <f t="shared" si="0"/>
        <v>4.4241898148148148E-3</v>
      </c>
    </row>
    <row r="24" spans="1:7">
      <c r="A24" s="20" t="s">
        <v>32</v>
      </c>
      <c r="B24" s="14">
        <v>5.6250000000000007E-4</v>
      </c>
      <c r="C24" s="14">
        <v>6.7025462962962959E-4</v>
      </c>
      <c r="D24" s="14">
        <v>9.6585648148148149E-4</v>
      </c>
      <c r="E24" s="14">
        <v>8.1481481481481476E-4</v>
      </c>
      <c r="F24" s="15">
        <v>1.5552083333333336E-3</v>
      </c>
      <c r="G24" s="22">
        <f t="shared" si="0"/>
        <v>4.5686342592592593E-3</v>
      </c>
    </row>
    <row r="25" spans="1:7">
      <c r="A25" s="20" t="s">
        <v>33</v>
      </c>
      <c r="B25" s="14">
        <v>4.3969907407407407E-4</v>
      </c>
      <c r="C25" s="14">
        <v>5.7939814814814822E-4</v>
      </c>
      <c r="D25" s="14">
        <v>5.9467592592592591E-4</v>
      </c>
      <c r="E25" s="14">
        <v>6.0034722222222217E-4</v>
      </c>
      <c r="F25" s="15">
        <v>1.1739583333333335E-3</v>
      </c>
      <c r="G25" s="22">
        <f t="shared" si="0"/>
        <v>3.3880787037037039E-3</v>
      </c>
    </row>
    <row r="26" spans="1:7">
      <c r="A26" s="20" t="s">
        <v>34</v>
      </c>
      <c r="B26" s="14">
        <v>5.1076388888888894E-4</v>
      </c>
      <c r="C26" s="14">
        <v>6.2372685185185187E-4</v>
      </c>
      <c r="D26" s="24">
        <v>9.9016203703703701E-4</v>
      </c>
      <c r="E26" s="24">
        <v>7.9375000000000008E-4</v>
      </c>
      <c r="F26" s="24">
        <v>1.6033564814814814E-3</v>
      </c>
      <c r="G26" s="22">
        <f t="shared" si="0"/>
        <v>4.5217592592592592E-3</v>
      </c>
    </row>
    <row r="27" spans="1:7">
      <c r="A27" s="20" t="s">
        <v>35</v>
      </c>
      <c r="B27" s="14">
        <v>4.8749999999999992E-4</v>
      </c>
      <c r="C27" s="24">
        <v>6.8344907407407406E-4</v>
      </c>
      <c r="D27" s="14">
        <v>1.2753472222222222E-3</v>
      </c>
      <c r="E27" s="14">
        <v>6.6122685185185197E-4</v>
      </c>
      <c r="F27" s="15">
        <v>1.2753472222222222E-3</v>
      </c>
      <c r="G27" s="22">
        <f t="shared" si="0"/>
        <v>4.3828703703703703E-3</v>
      </c>
    </row>
    <row r="28" spans="1:7">
      <c r="A28" s="20" t="s">
        <v>19</v>
      </c>
      <c r="B28" s="14">
        <v>4.1284722222222222E-4</v>
      </c>
      <c r="C28" s="14">
        <v>5.773148148148149E-4</v>
      </c>
      <c r="D28" s="14">
        <v>5.877314814814815E-4</v>
      </c>
      <c r="E28" s="14">
        <v>5.276620370370371E-4</v>
      </c>
      <c r="F28" s="15">
        <v>1.1533564814814813E-3</v>
      </c>
      <c r="G28" s="25">
        <f t="shared" ref="G28" si="1">SUM(B28:F28)</f>
        <v>3.2589120370370372E-3</v>
      </c>
    </row>
    <row r="29" spans="1:7">
      <c r="A29" s="13"/>
      <c r="B29" s="19"/>
      <c r="C29" s="19"/>
      <c r="D29" s="19"/>
      <c r="E29" s="19"/>
      <c r="F29" s="12"/>
      <c r="G29" s="12"/>
    </row>
    <row r="30" spans="1:7" ht="15.75">
      <c r="A30" s="13"/>
      <c r="B30" s="1" t="s">
        <v>6</v>
      </c>
      <c r="C30" s="1" t="s">
        <v>6</v>
      </c>
      <c r="D30" s="1" t="s">
        <v>6</v>
      </c>
      <c r="E30" s="1" t="s">
        <v>6</v>
      </c>
      <c r="F30" s="1" t="s">
        <v>7</v>
      </c>
      <c r="G30" s="2" t="s">
        <v>15</v>
      </c>
    </row>
    <row r="31" spans="1:7" ht="15.75">
      <c r="A31" s="1" t="s">
        <v>20</v>
      </c>
      <c r="B31" s="1" t="s">
        <v>1</v>
      </c>
      <c r="C31" s="1" t="s">
        <v>2</v>
      </c>
      <c r="D31" s="1" t="s">
        <v>4</v>
      </c>
      <c r="E31" s="1" t="s">
        <v>5</v>
      </c>
      <c r="F31" s="1" t="s">
        <v>9</v>
      </c>
      <c r="G31" s="2" t="s">
        <v>16</v>
      </c>
    </row>
    <row r="32" spans="1:7" ht="15.75">
      <c r="A32" s="19"/>
      <c r="B32" s="19"/>
      <c r="C32" s="19"/>
      <c r="D32" s="19"/>
      <c r="E32" s="19"/>
      <c r="F32" s="12"/>
      <c r="G32" s="4">
        <v>2.8935185185185188E-3</v>
      </c>
    </row>
    <row r="33" spans="1:7">
      <c r="A33" s="24" t="s">
        <v>36</v>
      </c>
      <c r="B33" s="14">
        <v>4.0578703703703702E-4</v>
      </c>
      <c r="C33" s="14">
        <v>4.9502314814814819E-4</v>
      </c>
      <c r="D33" s="14">
        <v>4.9282407407407402E-4</v>
      </c>
      <c r="E33" s="14">
        <v>5.2916666666666661E-4</v>
      </c>
      <c r="F33" s="15">
        <v>1.0168981481481481E-3</v>
      </c>
      <c r="G33" s="23">
        <f>SUM(B33:F33)</f>
        <v>2.9396990740740737E-3</v>
      </c>
    </row>
    <row r="34" spans="1:7">
      <c r="A34" s="24" t="s">
        <v>37</v>
      </c>
      <c r="B34" s="14">
        <v>4.1701388888888891E-4</v>
      </c>
      <c r="C34" s="24">
        <v>6.4074074074074066E-4</v>
      </c>
      <c r="D34" s="24">
        <v>6.4652777777777777E-4</v>
      </c>
      <c r="E34" s="14">
        <v>5.43287037037037E-4</v>
      </c>
      <c r="F34" s="15">
        <v>1.1543981481481481E-3</v>
      </c>
      <c r="G34" s="22">
        <f>SUM(B34:F34)</f>
        <v>3.4019675925925927E-3</v>
      </c>
    </row>
    <row r="35" spans="1:7">
      <c r="A35" s="16" t="s">
        <v>38</v>
      </c>
      <c r="B35" s="14">
        <v>4.9409722222222216E-4</v>
      </c>
      <c r="C35" s="14">
        <v>5.9479166666666675E-4</v>
      </c>
      <c r="D35" s="24">
        <v>7.5879629629629637E-4</v>
      </c>
      <c r="E35" s="14">
        <v>7.0763888888888884E-4</v>
      </c>
      <c r="F35" s="24">
        <v>1.6016203703703704E-3</v>
      </c>
      <c r="G35" s="22">
        <f t="shared" ref="G35" si="2">SUM(B35:F35)</f>
        <v>4.156944444444444E-3</v>
      </c>
    </row>
    <row r="36" spans="1:7">
      <c r="A36" s="14" t="s">
        <v>39</v>
      </c>
      <c r="B36" s="14">
        <v>3.6377314814814817E-4</v>
      </c>
      <c r="C36" s="14">
        <v>4.4247685185185183E-4</v>
      </c>
      <c r="D36" s="14">
        <v>4.2928240740740747E-4</v>
      </c>
      <c r="E36" s="14">
        <v>4.2719907407407404E-4</v>
      </c>
      <c r="F36" s="15">
        <v>9.2175925925925921E-4</v>
      </c>
      <c r="G36" s="15">
        <f>SUM(B36:F36)</f>
        <v>2.5844907407407405E-3</v>
      </c>
    </row>
    <row r="37" spans="1:7">
      <c r="A37" s="24" t="s">
        <v>40</v>
      </c>
      <c r="B37" s="14">
        <v>4.2106481481481487E-4</v>
      </c>
      <c r="C37" s="14">
        <v>5.6701388888888893E-4</v>
      </c>
      <c r="D37" s="14">
        <v>7.5081018518518509E-4</v>
      </c>
      <c r="E37" s="14">
        <v>5.2511574074074071E-4</v>
      </c>
      <c r="F37" s="15">
        <v>1.2603009259259258E-3</v>
      </c>
      <c r="G37" s="22">
        <f>SUM(B37:F37)</f>
        <v>3.5243055555555557E-3</v>
      </c>
    </row>
    <row r="38" spans="1:7">
      <c r="A38" s="14" t="s">
        <v>41</v>
      </c>
      <c r="B38" s="14">
        <v>3.6562500000000001E-4</v>
      </c>
      <c r="C38" s="14">
        <v>4.761574074074074E-4</v>
      </c>
      <c r="D38" s="14">
        <v>5.5428240740740741E-4</v>
      </c>
      <c r="E38" s="14">
        <v>4.1516203703703702E-4</v>
      </c>
      <c r="F38" s="15">
        <v>1.0187500000000001E-3</v>
      </c>
      <c r="G38" s="15">
        <f>SUM(B38:F38)</f>
        <v>2.8299768518518518E-3</v>
      </c>
    </row>
    <row r="39" spans="1:7">
      <c r="A39" s="14" t="s">
        <v>42</v>
      </c>
      <c r="B39" s="14">
        <v>3.7951388888888887E-4</v>
      </c>
      <c r="C39" s="14">
        <v>4.2395833333333332E-4</v>
      </c>
      <c r="D39" s="14">
        <v>5.0902777777777773E-4</v>
      </c>
      <c r="E39" s="14">
        <v>4.7291666666666662E-4</v>
      </c>
      <c r="F39" s="15">
        <v>9.745370370370371E-4</v>
      </c>
      <c r="G39" s="15">
        <f>SUM(B39:F39)</f>
        <v>2.7599537037037037E-3</v>
      </c>
    </row>
    <row r="40" spans="1:7">
      <c r="A40" s="24" t="s">
        <v>43</v>
      </c>
      <c r="B40" s="14">
        <v>5.3194444444444448E-4</v>
      </c>
      <c r="C40" s="14">
        <v>6.0347222222222215E-4</v>
      </c>
      <c r="D40" s="24">
        <v>9.4745370370370372E-4</v>
      </c>
      <c r="E40" s="14">
        <v>6.4560185185185185E-4</v>
      </c>
      <c r="F40" s="24">
        <v>1.5608796296296293E-3</v>
      </c>
      <c r="G40" s="22">
        <f t="shared" ref="G40" si="3">SUM(B40:F40)</f>
        <v>4.2893518518518515E-3</v>
      </c>
    </row>
    <row r="41" spans="1:7">
      <c r="A41" s="24" t="s">
        <v>44</v>
      </c>
      <c r="B41" s="14">
        <v>4.364583333333334E-4</v>
      </c>
      <c r="C41" s="14">
        <v>5.8067129629629636E-4</v>
      </c>
      <c r="D41" s="14">
        <v>5.6481481481481476E-4</v>
      </c>
      <c r="E41" s="14">
        <v>5.6342592592592588E-4</v>
      </c>
      <c r="F41" s="15">
        <v>1.138425925925926E-3</v>
      </c>
      <c r="G41" s="22">
        <f>SUM(B41:F41)</f>
        <v>3.2837962962962964E-3</v>
      </c>
    </row>
    <row r="42" spans="1:7">
      <c r="A42" s="14" t="s">
        <v>45</v>
      </c>
      <c r="B42" s="14">
        <v>3.3043981481481482E-4</v>
      </c>
      <c r="C42" s="14">
        <v>4.3402777777777775E-4</v>
      </c>
      <c r="D42" s="14">
        <v>4.246527777777777E-4</v>
      </c>
      <c r="E42" s="14">
        <v>3.7199074074074071E-4</v>
      </c>
      <c r="F42" s="15">
        <v>8.5844907407407408E-4</v>
      </c>
      <c r="G42" s="15">
        <f>SUM(B42:F42)</f>
        <v>2.4195601851851852E-3</v>
      </c>
    </row>
    <row r="43" spans="1:7">
      <c r="A43" s="24" t="s">
        <v>46</v>
      </c>
      <c r="B43" s="14">
        <v>5.340277777777778E-4</v>
      </c>
      <c r="C43" s="14">
        <v>7.1597222222222212E-4</v>
      </c>
      <c r="D43" s="24">
        <v>1.0981481481481482E-3</v>
      </c>
      <c r="E43" s="24">
        <v>1.0547453703703704E-3</v>
      </c>
      <c r="F43" s="22">
        <v>2.5342592592592591E-3</v>
      </c>
      <c r="G43" s="22">
        <f>SUM(B43:F43)</f>
        <v>5.9371527777777773E-3</v>
      </c>
    </row>
    <row r="44" spans="1:7">
      <c r="A44" s="24" t="s">
        <v>47</v>
      </c>
      <c r="B44" s="14">
        <v>4.5300925925925928E-4</v>
      </c>
      <c r="C44" s="24">
        <v>6.2488425925925927E-4</v>
      </c>
      <c r="D44" s="14">
        <v>6.6064814814814805E-4</v>
      </c>
      <c r="E44" s="24">
        <v>6.3784722222222227E-4</v>
      </c>
      <c r="F44" s="22">
        <v>1.3725694444444445E-3</v>
      </c>
      <c r="G44" s="22">
        <f>SUM(B44:F44)</f>
        <v>3.7489583333333333E-3</v>
      </c>
    </row>
    <row r="45" spans="1:7">
      <c r="A45" s="24" t="s">
        <v>48</v>
      </c>
      <c r="B45" s="14">
        <v>4.1979166666666667E-4</v>
      </c>
      <c r="C45" s="14">
        <v>5.5011574074074077E-4</v>
      </c>
      <c r="D45" s="14">
        <v>5.3587962962962953E-4</v>
      </c>
      <c r="E45" s="14">
        <v>4.9560185185185189E-4</v>
      </c>
      <c r="F45" s="14">
        <v>1.0899305555555556E-3</v>
      </c>
      <c r="G45" s="25">
        <f t="shared" ref="G45" si="4">SUM(B45:F45)</f>
        <v>3.0913194444444443E-3</v>
      </c>
    </row>
    <row r="46" spans="1:7">
      <c r="A46" s="24" t="s">
        <v>49</v>
      </c>
      <c r="B46" s="14">
        <v>4.662037037037037E-4</v>
      </c>
      <c r="C46" s="14">
        <v>5.5254629629629631E-4</v>
      </c>
      <c r="D46" s="14">
        <v>5.9513888888888887E-4</v>
      </c>
      <c r="E46" s="14">
        <v>5.6585648148148153E-4</v>
      </c>
      <c r="F46" s="15">
        <v>1.1913194444444445E-3</v>
      </c>
      <c r="G46" s="22">
        <f>SUM(B46:F46)</f>
        <v>3.371064814814815E-3</v>
      </c>
    </row>
    <row r="47" spans="1:7">
      <c r="A47" s="24" t="s">
        <v>50</v>
      </c>
      <c r="B47" s="14">
        <v>4.2152777777777778E-4</v>
      </c>
      <c r="C47" s="14">
        <v>4.686342592592593E-4</v>
      </c>
      <c r="D47" s="14">
        <v>5.8414351851851845E-4</v>
      </c>
      <c r="E47" s="14">
        <v>4.8414351851851846E-4</v>
      </c>
      <c r="F47" s="15">
        <v>1.1008101851851851E-3</v>
      </c>
      <c r="G47" s="25">
        <f>SUM(B47:F47)</f>
        <v>3.059259259259259E-3</v>
      </c>
    </row>
    <row r="48" spans="1:7">
      <c r="A48" s="24" t="s">
        <v>51</v>
      </c>
      <c r="B48" s="14">
        <v>4.0729166666666664E-4</v>
      </c>
      <c r="C48" s="14">
        <v>5.2337962962962961E-4</v>
      </c>
      <c r="D48" s="14">
        <v>6.1585648148148144E-4</v>
      </c>
      <c r="E48" s="14">
        <v>4.9745370370370362E-4</v>
      </c>
      <c r="F48" s="14">
        <v>1.0947916666666667E-3</v>
      </c>
      <c r="G48" s="22">
        <f t="shared" ref="G48" si="5">SUM(B48:F48)</f>
        <v>3.1387731481481479E-3</v>
      </c>
    </row>
    <row r="49" spans="1:7">
      <c r="A49" s="24" t="s">
        <v>52</v>
      </c>
      <c r="B49" s="14">
        <v>4.083333333333333E-4</v>
      </c>
      <c r="C49" s="14">
        <v>5.3796296296296296E-4</v>
      </c>
      <c r="D49" s="14">
        <v>5.5925925925925924E-4</v>
      </c>
      <c r="E49" s="14">
        <v>5.0810185185185192E-4</v>
      </c>
      <c r="F49" s="15">
        <v>1.0974537037037038E-3</v>
      </c>
      <c r="G49" s="22">
        <f>SUM(B49:F49)</f>
        <v>3.1111111111111114E-3</v>
      </c>
    </row>
    <row r="50" spans="1:7">
      <c r="A50" s="14" t="s">
        <v>53</v>
      </c>
      <c r="B50" s="14">
        <v>3.7847222222222226E-4</v>
      </c>
      <c r="C50" s="14">
        <v>4.7349537037037038E-4</v>
      </c>
      <c r="D50" s="14">
        <v>5.5659722222222232E-4</v>
      </c>
      <c r="E50" s="14">
        <v>4.3865740740740736E-4</v>
      </c>
      <c r="F50" s="15">
        <v>1.0361111111111111E-3</v>
      </c>
      <c r="G50" s="15">
        <f>SUM(B50:F50)</f>
        <v>2.8833333333333332E-3</v>
      </c>
    </row>
    <row r="51" spans="1:7">
      <c r="A51" s="13"/>
      <c r="B51" s="19"/>
      <c r="C51" s="19"/>
      <c r="D51" s="19"/>
      <c r="E51" s="19"/>
      <c r="F51" s="12"/>
      <c r="G51" s="12"/>
    </row>
    <row r="52" spans="1:7" ht="15.75">
      <c r="B52" s="1" t="s">
        <v>6</v>
      </c>
      <c r="C52" s="1" t="s">
        <v>6</v>
      </c>
      <c r="D52" s="1" t="s">
        <v>6</v>
      </c>
      <c r="E52" s="1" t="s">
        <v>6</v>
      </c>
      <c r="F52" s="3">
        <v>100</v>
      </c>
      <c r="G52" s="2" t="s">
        <v>15</v>
      </c>
    </row>
    <row r="53" spans="1:7" ht="15.75">
      <c r="A53" s="1" t="s">
        <v>10</v>
      </c>
      <c r="B53" s="1" t="s">
        <v>1</v>
      </c>
      <c r="C53" s="1" t="s">
        <v>2</v>
      </c>
      <c r="D53" s="1" t="s">
        <v>4</v>
      </c>
      <c r="E53" s="1" t="s">
        <v>5</v>
      </c>
      <c r="F53" s="4" t="s">
        <v>9</v>
      </c>
      <c r="G53" s="2" t="s">
        <v>16</v>
      </c>
    </row>
    <row r="54" spans="1:7" ht="15.75">
      <c r="A54" s="1"/>
      <c r="B54" s="1"/>
      <c r="C54" s="1"/>
      <c r="D54" s="1"/>
      <c r="E54" s="1"/>
      <c r="F54" s="4"/>
      <c r="G54" s="4">
        <v>2.6041666666666665E-3</v>
      </c>
    </row>
    <row r="55" spans="1:7">
      <c r="A55" s="16" t="s">
        <v>54</v>
      </c>
      <c r="B55" s="24">
        <v>5.6273148148148144E-4</v>
      </c>
      <c r="C55" s="24">
        <v>6.3402777777777774E-4</v>
      </c>
      <c r="D55" s="24">
        <v>8.449074074074075E-4</v>
      </c>
      <c r="E55" s="24">
        <v>8.2766203703703702E-4</v>
      </c>
      <c r="F55" s="22">
        <v>1.5336805555555555E-3</v>
      </c>
      <c r="G55" s="22">
        <f t="shared" ref="G55:G62" si="6">SUM(B55:F55)</f>
        <v>4.4030092592592593E-3</v>
      </c>
    </row>
    <row r="56" spans="1:7">
      <c r="A56" s="16" t="s">
        <v>55</v>
      </c>
      <c r="B56" s="15">
        <v>3.8194444444444446E-4</v>
      </c>
      <c r="C56" s="14">
        <v>4.8599537037037041E-4</v>
      </c>
      <c r="D56" s="14">
        <v>5.3379629629629621E-4</v>
      </c>
      <c r="E56" s="14">
        <v>4.5162037037037046E-4</v>
      </c>
      <c r="F56" s="15">
        <v>1.0003472222222223E-3</v>
      </c>
      <c r="G56" s="22">
        <f t="shared" si="6"/>
        <v>2.8537037037037038E-3</v>
      </c>
    </row>
    <row r="57" spans="1:7">
      <c r="A57" s="16" t="s">
        <v>56</v>
      </c>
      <c r="B57" s="14">
        <v>4.5949074074074078E-4</v>
      </c>
      <c r="C57" s="14">
        <v>5.0821759259259255E-4</v>
      </c>
      <c r="D57" s="14">
        <v>5.6597222222222216E-4</v>
      </c>
      <c r="E57" s="14">
        <v>5.3587962962962953E-4</v>
      </c>
      <c r="F57" s="15">
        <v>1.168402777777778E-3</v>
      </c>
      <c r="G57" s="22">
        <f t="shared" si="6"/>
        <v>3.2379629629629633E-3</v>
      </c>
    </row>
    <row r="58" spans="1:7">
      <c r="A58" s="16" t="s">
        <v>57</v>
      </c>
      <c r="B58" s="15">
        <v>4.3587962962962959E-4</v>
      </c>
      <c r="C58" s="14">
        <v>5.3506944444444446E-4</v>
      </c>
      <c r="D58" s="14">
        <v>6.6932870370370367E-4</v>
      </c>
      <c r="E58" s="14">
        <v>4.7800925925925919E-4</v>
      </c>
      <c r="F58" s="15">
        <v>1.1214120370370371E-3</v>
      </c>
      <c r="G58" s="22">
        <f t="shared" si="6"/>
        <v>3.2396990740740741E-3</v>
      </c>
    </row>
    <row r="59" spans="1:7">
      <c r="A59" s="16" t="s">
        <v>58</v>
      </c>
      <c r="B59" s="14">
        <v>3.9467592592592592E-4</v>
      </c>
      <c r="C59" s="14">
        <v>5.1574074074074076E-4</v>
      </c>
      <c r="D59" s="14">
        <v>5.8425925925925919E-4</v>
      </c>
      <c r="E59" s="14">
        <v>4.6168981481481489E-4</v>
      </c>
      <c r="F59" s="15">
        <v>1.0930555555555554E-3</v>
      </c>
      <c r="G59" s="22">
        <f t="shared" si="6"/>
        <v>3.0494212962962962E-3</v>
      </c>
    </row>
    <row r="60" spans="1:7">
      <c r="A60" s="16" t="s">
        <v>59</v>
      </c>
      <c r="B60" s="15">
        <v>3.8900462962962961E-4</v>
      </c>
      <c r="C60" s="14">
        <v>5.1250000000000004E-4</v>
      </c>
      <c r="D60" s="14">
        <v>5.3090277777777782E-4</v>
      </c>
      <c r="E60" s="14">
        <v>4.545138888888889E-4</v>
      </c>
      <c r="F60" s="15">
        <v>1.0158564814814815E-3</v>
      </c>
      <c r="G60" s="22">
        <f t="shared" si="6"/>
        <v>2.9027777777777776E-3</v>
      </c>
    </row>
    <row r="61" spans="1:7">
      <c r="A61" s="16" t="s">
        <v>60</v>
      </c>
      <c r="B61" s="24">
        <v>6.4155092592592595E-4</v>
      </c>
      <c r="C61" s="24">
        <v>8.3877314814814806E-4</v>
      </c>
      <c r="D61" s="24">
        <v>1.0710648148148148E-3</v>
      </c>
      <c r="E61" s="24">
        <v>9.3703703703703701E-4</v>
      </c>
      <c r="F61" s="22">
        <v>1.7123842592592592E-3</v>
      </c>
      <c r="G61" s="22">
        <f t="shared" si="6"/>
        <v>5.2008101851851851E-3</v>
      </c>
    </row>
    <row r="62" spans="1:7">
      <c r="A62" s="16" t="s">
        <v>61</v>
      </c>
      <c r="B62" s="15">
        <v>4.796296296296296E-4</v>
      </c>
      <c r="C62" s="14">
        <v>6.5023148148148156E-4</v>
      </c>
      <c r="D62" s="14">
        <v>6.6944444444444441E-4</v>
      </c>
      <c r="E62" s="14">
        <v>5.4027777777777776E-4</v>
      </c>
      <c r="F62" s="15">
        <v>1.2783564814814814E-3</v>
      </c>
      <c r="G62" s="22">
        <f t="shared" si="6"/>
        <v>3.6179398148148147E-3</v>
      </c>
    </row>
    <row r="63" spans="1:7">
      <c r="A63" s="13"/>
      <c r="B63" s="12"/>
      <c r="C63" s="19"/>
      <c r="D63" s="19"/>
      <c r="E63" s="19"/>
      <c r="F63" s="12"/>
      <c r="G63" s="12"/>
    </row>
    <row r="64" spans="1:7" ht="15.75">
      <c r="B64" s="1" t="s">
        <v>0</v>
      </c>
      <c r="C64" s="1" t="s">
        <v>0</v>
      </c>
      <c r="D64" s="1" t="s">
        <v>0</v>
      </c>
      <c r="E64" s="1" t="s">
        <v>0</v>
      </c>
      <c r="F64" s="1" t="s">
        <v>7</v>
      </c>
      <c r="G64" s="2" t="s">
        <v>15</v>
      </c>
    </row>
    <row r="65" spans="1:7" ht="15.75">
      <c r="A65" s="1" t="s">
        <v>22</v>
      </c>
      <c r="B65" s="1" t="s">
        <v>1</v>
      </c>
      <c r="C65" s="1" t="s">
        <v>2</v>
      </c>
      <c r="D65" s="1" t="s">
        <v>4</v>
      </c>
      <c r="E65" s="1" t="s">
        <v>5</v>
      </c>
      <c r="F65" s="1" t="s">
        <v>9</v>
      </c>
      <c r="G65" s="2" t="s">
        <v>16</v>
      </c>
    </row>
    <row r="66" spans="1:7" ht="15.75">
      <c r="A66" s="1"/>
      <c r="B66" s="1"/>
      <c r="C66" s="1"/>
      <c r="D66" s="1"/>
      <c r="E66" s="1"/>
      <c r="F66" s="1"/>
      <c r="G66" s="4">
        <v>4.108796296296297E-3</v>
      </c>
    </row>
    <row r="67" spans="1:7">
      <c r="A67" s="16" t="s">
        <v>62</v>
      </c>
      <c r="B67" s="14">
        <v>2.605324074074074E-4</v>
      </c>
      <c r="C67" s="14">
        <v>3.2037037037037033E-4</v>
      </c>
      <c r="D67" s="24">
        <v>4.9606481481481485E-4</v>
      </c>
      <c r="E67" s="14">
        <v>3.452546296296296E-4</v>
      </c>
      <c r="F67" s="22">
        <v>1.8807870370370369E-3</v>
      </c>
      <c r="G67" s="15">
        <f>SUM(B67:F67)</f>
        <v>3.303009259259259E-3</v>
      </c>
    </row>
    <row r="68" spans="1:7">
      <c r="A68" s="16" t="s">
        <v>63</v>
      </c>
      <c r="B68" s="15">
        <v>3.5879629629629635E-4</v>
      </c>
      <c r="C68" s="14">
        <v>3.921296296296297E-4</v>
      </c>
      <c r="D68" s="14">
        <v>4.2847222222222229E-4</v>
      </c>
      <c r="E68" s="14">
        <v>4.3530092592592595E-4</v>
      </c>
      <c r="F68" s="22">
        <v>2.4730324074074077E-3</v>
      </c>
      <c r="G68" s="22">
        <f>SUM(B68:F68)</f>
        <v>4.0877314814814821E-3</v>
      </c>
    </row>
    <row r="69" spans="1:7">
      <c r="A69" s="16" t="s">
        <v>64</v>
      </c>
      <c r="B69" s="15">
        <v>3.0810185185185188E-4</v>
      </c>
      <c r="C69" s="14">
        <v>3.8564814814814815E-4</v>
      </c>
      <c r="D69" s="24">
        <v>4.7662037037037036E-4</v>
      </c>
      <c r="E69" s="24">
        <v>4.6527777777777778E-4</v>
      </c>
      <c r="F69" s="22">
        <v>2.0322916666666666E-3</v>
      </c>
      <c r="G69" s="22">
        <f>SUM(B69:F69)</f>
        <v>3.6679398148148148E-3</v>
      </c>
    </row>
    <row r="70" spans="1:7">
      <c r="A70" s="13"/>
      <c r="C70" s="13"/>
      <c r="D70" s="13"/>
      <c r="E70" s="13"/>
      <c r="F70" s="13"/>
      <c r="G70" s="12"/>
    </row>
    <row r="71" spans="1:7" ht="15.75">
      <c r="B71" s="1" t="s">
        <v>0</v>
      </c>
      <c r="C71" s="1" t="s">
        <v>0</v>
      </c>
      <c r="D71" s="1" t="s">
        <v>0</v>
      </c>
      <c r="E71" s="1" t="s">
        <v>0</v>
      </c>
      <c r="F71" s="1" t="s">
        <v>7</v>
      </c>
      <c r="G71" s="2" t="s">
        <v>15</v>
      </c>
    </row>
    <row r="72" spans="1:7" ht="15.75">
      <c r="A72" s="1" t="s">
        <v>11</v>
      </c>
      <c r="B72" s="1" t="s">
        <v>1</v>
      </c>
      <c r="C72" s="1" t="s">
        <v>2</v>
      </c>
      <c r="D72" s="1" t="s">
        <v>4</v>
      </c>
      <c r="E72" s="1" t="s">
        <v>5</v>
      </c>
      <c r="F72" s="1" t="s">
        <v>9</v>
      </c>
      <c r="G72" s="2" t="s">
        <v>16</v>
      </c>
    </row>
    <row r="73" spans="1:7" ht="15.75">
      <c r="A73" s="1"/>
      <c r="B73" s="1"/>
      <c r="C73" s="1"/>
      <c r="D73" s="1"/>
      <c r="E73" s="1"/>
      <c r="F73" s="1"/>
      <c r="G73" s="4">
        <v>3.0092592592592588E-3</v>
      </c>
    </row>
    <row r="74" spans="1:7">
      <c r="A74" s="18" t="s">
        <v>65</v>
      </c>
      <c r="B74" s="14">
        <v>2.4826388888888885E-4</v>
      </c>
      <c r="C74" s="14">
        <v>2.8969907407407411E-4</v>
      </c>
      <c r="D74" s="14">
        <v>3.5243055555555554E-4</v>
      </c>
      <c r="E74" s="15">
        <v>3.6331018518518521E-4</v>
      </c>
      <c r="F74" s="15">
        <v>1.4571759259259258E-3</v>
      </c>
      <c r="G74" s="15">
        <f t="shared" ref="G74:G80" si="7">SUM(B74:F74)</f>
        <v>2.7108796296296295E-3</v>
      </c>
    </row>
    <row r="75" spans="1:7">
      <c r="A75" s="16" t="s">
        <v>66</v>
      </c>
      <c r="B75" s="14">
        <v>2.4907407407407403E-4</v>
      </c>
      <c r="C75" s="24">
        <v>3.3240740740740735E-4</v>
      </c>
      <c r="D75" s="24">
        <v>3.6192129629629633E-4</v>
      </c>
      <c r="E75" s="15">
        <v>3.0011574074074071E-4</v>
      </c>
      <c r="F75" s="22">
        <v>2.1563657407407408E-3</v>
      </c>
      <c r="G75" s="22">
        <f t="shared" si="7"/>
        <v>3.3998842592592596E-3</v>
      </c>
    </row>
    <row r="76" spans="1:7">
      <c r="A76" s="16" t="s">
        <v>67</v>
      </c>
      <c r="B76" s="14">
        <v>2.4317129629629632E-4</v>
      </c>
      <c r="C76" s="14">
        <v>3.40625E-4</v>
      </c>
      <c r="D76" s="24">
        <v>5.4050925925925935E-4</v>
      </c>
      <c r="E76" s="15">
        <v>3.9907407407407404E-4</v>
      </c>
      <c r="F76" s="22">
        <v>2.1563657407407408E-3</v>
      </c>
      <c r="G76" s="22">
        <f t="shared" si="7"/>
        <v>3.6797453703703705E-3</v>
      </c>
    </row>
    <row r="77" spans="1:7">
      <c r="A77" s="16" t="s">
        <v>68</v>
      </c>
      <c r="B77" s="14">
        <v>2.4733796296296298E-4</v>
      </c>
      <c r="C77" s="14">
        <v>3.3958333333333328E-4</v>
      </c>
      <c r="D77" s="14">
        <v>5.6006944444444442E-4</v>
      </c>
      <c r="E77" s="22">
        <v>5.4363425925925922E-4</v>
      </c>
      <c r="F77" s="22">
        <v>2.4223379629629625E-3</v>
      </c>
      <c r="G77" s="22">
        <f t="shared" si="7"/>
        <v>4.1129629629629624E-3</v>
      </c>
    </row>
    <row r="78" spans="1:7">
      <c r="A78" s="16" t="s">
        <v>69</v>
      </c>
      <c r="B78" s="14">
        <v>2.138888888888889E-4</v>
      </c>
      <c r="C78" s="14">
        <v>2.7488425925925928E-4</v>
      </c>
      <c r="D78" s="24">
        <v>3.7777777777777782E-4</v>
      </c>
      <c r="E78" s="15">
        <v>3.0902777777777781E-4</v>
      </c>
      <c r="F78" s="15">
        <v>1.5168981481481483E-3</v>
      </c>
      <c r="G78" s="15">
        <f t="shared" si="7"/>
        <v>2.6924768518518521E-3</v>
      </c>
    </row>
    <row r="79" spans="1:7">
      <c r="A79" s="16" t="s">
        <v>70</v>
      </c>
      <c r="B79" s="14">
        <v>2.138888888888889E-4</v>
      </c>
      <c r="C79" s="14">
        <v>2.6678240740740737E-4</v>
      </c>
      <c r="D79" s="24">
        <v>4.5127314814814818E-4</v>
      </c>
      <c r="E79" s="15">
        <v>3.2731481481481479E-4</v>
      </c>
      <c r="F79" s="22">
        <v>1.6464120370370372E-3</v>
      </c>
      <c r="G79" s="22">
        <f t="shared" si="7"/>
        <v>2.9056712962962964E-3</v>
      </c>
    </row>
    <row r="80" spans="1:7">
      <c r="A80" s="18" t="s">
        <v>71</v>
      </c>
      <c r="B80" s="14">
        <v>2.0636574074074071E-4</v>
      </c>
      <c r="C80" s="14">
        <v>3.0243055555555557E-4</v>
      </c>
      <c r="D80" s="14">
        <v>3.7141203703703707E-4</v>
      </c>
      <c r="E80" s="15">
        <v>2.5925925925925926E-4</v>
      </c>
      <c r="F80" s="15">
        <v>1.2226851851851854E-3</v>
      </c>
      <c r="G80" s="15">
        <f t="shared" si="7"/>
        <v>2.3621527777777781E-3</v>
      </c>
    </row>
    <row r="81" spans="1:7">
      <c r="A81" s="11"/>
      <c r="B81" s="11"/>
      <c r="C81" s="11"/>
      <c r="D81" s="11"/>
      <c r="E81" s="11"/>
      <c r="F81" s="11"/>
      <c r="G81" s="9"/>
    </row>
    <row r="82" spans="1:7" ht="15.75">
      <c r="A82" s="11"/>
      <c r="B82" s="5" t="s">
        <v>6</v>
      </c>
      <c r="C82" s="5" t="s">
        <v>6</v>
      </c>
      <c r="D82" s="5" t="s">
        <v>6</v>
      </c>
      <c r="E82" s="5" t="s">
        <v>6</v>
      </c>
      <c r="F82" s="5" t="s">
        <v>7</v>
      </c>
      <c r="G82" s="6" t="s">
        <v>15</v>
      </c>
    </row>
    <row r="83" spans="1:7" ht="15.75">
      <c r="A83" s="5" t="s">
        <v>12</v>
      </c>
      <c r="B83" s="5" t="s">
        <v>1</v>
      </c>
      <c r="C83" s="5" t="s">
        <v>2</v>
      </c>
      <c r="D83" s="5" t="s">
        <v>4</v>
      </c>
      <c r="E83" s="5" t="s">
        <v>5</v>
      </c>
      <c r="F83" s="5" t="s">
        <v>9</v>
      </c>
      <c r="G83" s="6" t="s">
        <v>16</v>
      </c>
    </row>
    <row r="84" spans="1:7" ht="15.75">
      <c r="A84" s="5"/>
      <c r="B84" s="5"/>
      <c r="C84" s="5"/>
      <c r="D84" s="5"/>
      <c r="E84" s="5"/>
      <c r="F84" s="5"/>
      <c r="G84" s="7">
        <v>3.0671296296296297E-3</v>
      </c>
    </row>
    <row r="85" spans="1:7">
      <c r="A85" s="16" t="s">
        <v>72</v>
      </c>
      <c r="B85" s="14">
        <v>4.3819444444444445E-4</v>
      </c>
      <c r="C85" s="14">
        <v>5.7824074074074071E-4</v>
      </c>
      <c r="D85" s="14">
        <v>6.8807870370370377E-4</v>
      </c>
      <c r="E85" s="14">
        <v>5.7199074074074075E-4</v>
      </c>
      <c r="F85" s="14">
        <v>1.2078703703703702E-3</v>
      </c>
      <c r="G85" s="22">
        <f t="shared" ref="G85:G95" si="8">SUM(B85:F85)</f>
        <v>3.4843749999999996E-3</v>
      </c>
    </row>
    <row r="86" spans="1:7">
      <c r="A86" s="16" t="s">
        <v>73</v>
      </c>
      <c r="B86" s="14">
        <v>3.9340277777777773E-4</v>
      </c>
      <c r="C86" s="14">
        <v>5.2916666666666661E-4</v>
      </c>
      <c r="D86" s="14">
        <v>7.0624999999999996E-4</v>
      </c>
      <c r="E86" s="14">
        <v>4.9664351851851855E-4</v>
      </c>
      <c r="F86" s="15">
        <v>1.1811342592592592E-3</v>
      </c>
      <c r="G86" s="25">
        <f t="shared" si="8"/>
        <v>3.3065972222222221E-3</v>
      </c>
    </row>
    <row r="87" spans="1:7">
      <c r="A87" s="16" t="s">
        <v>74</v>
      </c>
      <c r="B87" s="14">
        <v>5.1516203703703706E-4</v>
      </c>
      <c r="C87" s="14">
        <v>6.3240740740740738E-4</v>
      </c>
      <c r="D87" s="14">
        <v>1.1458333333333333E-3</v>
      </c>
      <c r="E87" s="14">
        <v>6.5173611111111118E-4</v>
      </c>
      <c r="F87" s="22">
        <v>1.6825231481481481E-3</v>
      </c>
      <c r="G87" s="22">
        <f t="shared" si="8"/>
        <v>4.6276620370370369E-3</v>
      </c>
    </row>
    <row r="88" spans="1:7">
      <c r="A88" s="18" t="s">
        <v>75</v>
      </c>
      <c r="B88" s="14">
        <v>3.8090277777777775E-4</v>
      </c>
      <c r="C88" s="14">
        <v>5.1944444444444445E-4</v>
      </c>
      <c r="D88" s="14">
        <v>5.3263888888888892E-4</v>
      </c>
      <c r="E88" s="14">
        <v>4.7407407407407402E-4</v>
      </c>
      <c r="F88" s="14">
        <v>9.9131944444444441E-4</v>
      </c>
      <c r="G88" s="15">
        <f t="shared" si="8"/>
        <v>2.8983796296296292E-3</v>
      </c>
    </row>
    <row r="89" spans="1:7">
      <c r="A89" s="16" t="s">
        <v>76</v>
      </c>
      <c r="B89" s="14">
        <v>4.1319444444444449E-4</v>
      </c>
      <c r="C89" s="14">
        <v>5.3101851851851856E-4</v>
      </c>
      <c r="D89" s="14">
        <v>6.3252314814814812E-4</v>
      </c>
      <c r="E89" s="14">
        <v>5.3877314814814814E-4</v>
      </c>
      <c r="F89" s="15">
        <v>1.1141203703703704E-3</v>
      </c>
      <c r="G89" s="25">
        <f t="shared" si="8"/>
        <v>3.2296296296296296E-3</v>
      </c>
    </row>
    <row r="90" spans="1:7">
      <c r="A90" s="16" t="s">
        <v>77</v>
      </c>
      <c r="B90" s="14">
        <v>5.0196759259259259E-4</v>
      </c>
      <c r="C90" s="14">
        <v>6.7696759259259262E-4</v>
      </c>
      <c r="D90" s="14">
        <v>6.6469907407407406E-4</v>
      </c>
      <c r="E90" s="24">
        <v>9.3460648148148146E-4</v>
      </c>
      <c r="F90" s="22">
        <v>1.4965277777777778E-3</v>
      </c>
      <c r="G90" s="22">
        <f t="shared" si="8"/>
        <v>4.2747685185185189E-3</v>
      </c>
    </row>
    <row r="91" spans="1:7">
      <c r="A91" s="16" t="s">
        <v>78</v>
      </c>
      <c r="B91" s="14">
        <v>4.5150462962962961E-4</v>
      </c>
      <c r="C91" s="14">
        <v>5.8668981481481484E-4</v>
      </c>
      <c r="D91" s="24">
        <v>6.6469907407407406E-4</v>
      </c>
      <c r="E91" s="14">
        <v>5.6875000000000003E-4</v>
      </c>
      <c r="F91" s="14">
        <v>1.1550925925925925E-3</v>
      </c>
      <c r="G91" s="22">
        <f t="shared" si="8"/>
        <v>3.4267361111111109E-3</v>
      </c>
    </row>
    <row r="92" spans="1:7">
      <c r="A92" s="16" t="s">
        <v>79</v>
      </c>
      <c r="B92" s="14">
        <v>4.2314814814814819E-4</v>
      </c>
      <c r="C92" s="14">
        <v>5.7141203703703705E-4</v>
      </c>
      <c r="D92" s="14">
        <v>6.4837962962962972E-4</v>
      </c>
      <c r="E92" s="14">
        <v>5.0150462962962963E-4</v>
      </c>
      <c r="F92" s="22">
        <v>1.2328703703703705E-3</v>
      </c>
      <c r="G92" s="22">
        <f t="shared" si="8"/>
        <v>3.3773148148148148E-3</v>
      </c>
    </row>
    <row r="93" spans="1:7">
      <c r="A93" s="16" t="s">
        <v>80</v>
      </c>
      <c r="B93" s="14">
        <v>5.3368055555555558E-4</v>
      </c>
      <c r="C93" s="24">
        <v>7.2187499999999997E-4</v>
      </c>
      <c r="D93" s="14">
        <v>7.9131944444444443E-4</v>
      </c>
      <c r="E93" s="14">
        <v>7.3240740740740742E-4</v>
      </c>
      <c r="F93" s="14">
        <v>1.5033564814814814E-3</v>
      </c>
      <c r="G93" s="22">
        <f t="shared" si="8"/>
        <v>4.2826388888888888E-3</v>
      </c>
    </row>
    <row r="94" spans="1:7">
      <c r="A94" s="16" t="s">
        <v>81</v>
      </c>
      <c r="B94" s="14">
        <v>5.2303240740740739E-4</v>
      </c>
      <c r="C94" s="14">
        <v>7.6307870370370375E-4</v>
      </c>
      <c r="D94" s="24">
        <v>1.037962962962963E-3</v>
      </c>
      <c r="E94" s="24">
        <v>9.5474537037037045E-4</v>
      </c>
      <c r="F94" s="22">
        <v>1.7601851851851849E-3</v>
      </c>
      <c r="G94" s="22">
        <f t="shared" si="8"/>
        <v>5.0390046296296294E-3</v>
      </c>
    </row>
    <row r="95" spans="1:7">
      <c r="A95" s="16" t="s">
        <v>82</v>
      </c>
      <c r="B95" s="14">
        <v>4.640046296296297E-4</v>
      </c>
      <c r="C95" s="14">
        <v>5.9606481481481479E-4</v>
      </c>
      <c r="D95" s="14">
        <v>7.5231481481481471E-4</v>
      </c>
      <c r="E95" s="14">
        <v>5.299768518518519E-4</v>
      </c>
      <c r="F95" s="15">
        <v>1.1596064814814815E-3</v>
      </c>
      <c r="G95" s="22">
        <f t="shared" si="8"/>
        <v>3.5019675925925925E-3</v>
      </c>
    </row>
    <row r="96" spans="1:7">
      <c r="A96" s="17"/>
      <c r="B96" s="17"/>
      <c r="C96" s="17"/>
      <c r="D96" s="17"/>
      <c r="E96" s="17"/>
      <c r="F96" s="11"/>
      <c r="G96" s="9"/>
    </row>
    <row r="97" spans="1:7" ht="15.75">
      <c r="A97" s="11"/>
      <c r="B97" s="5" t="s">
        <v>6</v>
      </c>
      <c r="C97" s="5" t="s">
        <v>6</v>
      </c>
      <c r="D97" s="5" t="s">
        <v>6</v>
      </c>
      <c r="E97" s="5" t="s">
        <v>6</v>
      </c>
      <c r="F97" s="5" t="s">
        <v>7</v>
      </c>
      <c r="G97" s="6" t="s">
        <v>15</v>
      </c>
    </row>
    <row r="98" spans="1:7" ht="15.75">
      <c r="A98" s="5" t="s">
        <v>13</v>
      </c>
      <c r="B98" s="5" t="s">
        <v>1</v>
      </c>
      <c r="C98" s="5" t="s">
        <v>2</v>
      </c>
      <c r="D98" s="5" t="s">
        <v>4</v>
      </c>
      <c r="E98" s="5" t="s">
        <v>5</v>
      </c>
      <c r="F98" s="5" t="s">
        <v>9</v>
      </c>
      <c r="G98" s="6" t="s">
        <v>16</v>
      </c>
    </row>
    <row r="99" spans="1:7" ht="15.75">
      <c r="A99" s="5"/>
      <c r="B99" s="5"/>
      <c r="C99" s="5"/>
      <c r="D99" s="5"/>
      <c r="E99" s="5"/>
      <c r="F99" s="5"/>
      <c r="G99" s="7">
        <v>2.7777777777777779E-3</v>
      </c>
    </row>
    <row r="100" spans="1:7">
      <c r="A100" s="18" t="s">
        <v>83</v>
      </c>
      <c r="B100" s="14">
        <v>3.7662037037037042E-4</v>
      </c>
      <c r="C100" s="14">
        <v>4.3726851851851853E-4</v>
      </c>
      <c r="D100" s="14">
        <v>4.6203703703703706E-4</v>
      </c>
      <c r="E100" s="14">
        <v>4.2175925925925926E-4</v>
      </c>
      <c r="F100" s="15">
        <v>9.1759259259259268E-4</v>
      </c>
      <c r="G100" s="15">
        <f>SUM(B100:F100)</f>
        <v>2.615277777777778E-3</v>
      </c>
    </row>
    <row r="101" spans="1:7">
      <c r="A101" s="18" t="s">
        <v>84</v>
      </c>
      <c r="B101" s="14">
        <v>3.1921296296296293E-4</v>
      </c>
      <c r="C101" s="14">
        <v>3.7164351851851855E-4</v>
      </c>
      <c r="D101" s="14">
        <v>4.3912037037037032E-4</v>
      </c>
      <c r="E101" s="14">
        <v>3.5219907407407406E-4</v>
      </c>
      <c r="F101" s="14">
        <v>8.1747685185185189E-4</v>
      </c>
      <c r="G101" s="15">
        <f>SUM(B101:F101)</f>
        <v>2.2996527777777776E-3</v>
      </c>
    </row>
    <row r="102" spans="1:7">
      <c r="A102" s="16" t="s">
        <v>85</v>
      </c>
      <c r="B102" s="14">
        <v>4.8217592592592588E-4</v>
      </c>
      <c r="C102" s="14">
        <v>6.3518518518518524E-4</v>
      </c>
      <c r="D102" s="14">
        <v>6.5520833333333327E-4</v>
      </c>
      <c r="E102" s="14">
        <v>7.4120370370370366E-4</v>
      </c>
      <c r="F102" s="14">
        <v>1.3327546296296297E-3</v>
      </c>
      <c r="G102" s="22">
        <f>SUM(B102:F102)</f>
        <v>3.8465277777777777E-3</v>
      </c>
    </row>
    <row r="103" spans="1:7">
      <c r="A103" s="16" t="s">
        <v>86</v>
      </c>
      <c r="B103" s="14">
        <v>3.9120370370370367E-4</v>
      </c>
      <c r="C103" s="14">
        <v>5.6238425925925933E-4</v>
      </c>
      <c r="D103" s="14">
        <v>7.2835648148148141E-4</v>
      </c>
      <c r="E103" s="14">
        <v>1.0135416666666667E-3</v>
      </c>
      <c r="F103" s="14">
        <v>1.2983796296296298E-3</v>
      </c>
      <c r="G103" s="22">
        <f>SUM(B103:F103)</f>
        <v>3.9938657407407405E-3</v>
      </c>
    </row>
    <row r="104" spans="1:7">
      <c r="A104" s="18" t="s">
        <v>87</v>
      </c>
      <c r="B104" s="14">
        <v>3.1712962962962961E-4</v>
      </c>
      <c r="C104" s="14">
        <v>4.0150462962962964E-4</v>
      </c>
      <c r="D104" s="14">
        <v>4.4618055555555551E-4</v>
      </c>
      <c r="E104" s="14">
        <v>3.4803240740740736E-4</v>
      </c>
      <c r="F104" s="15">
        <v>8.4918981481481488E-4</v>
      </c>
      <c r="G104" s="15">
        <f>SUM(B104:F104)</f>
        <v>2.3620370370370371E-3</v>
      </c>
    </row>
    <row r="105" spans="1:7">
      <c r="A105" s="17"/>
      <c r="B105" s="8"/>
      <c r="C105" s="8"/>
      <c r="D105" s="8"/>
      <c r="E105" s="8"/>
      <c r="F105" s="9"/>
      <c r="G105" s="9"/>
    </row>
    <row r="106" spans="1:7">
      <c r="A106" s="17"/>
      <c r="B106" s="17"/>
      <c r="C106" s="17"/>
      <c r="D106" s="17"/>
      <c r="E106" s="17"/>
      <c r="F106" s="11"/>
      <c r="G106" s="9"/>
    </row>
    <row r="107" spans="1:7" ht="15.75">
      <c r="A107" s="11"/>
      <c r="B107" s="5">
        <v>50</v>
      </c>
      <c r="C107" s="5" t="s">
        <v>6</v>
      </c>
      <c r="D107" s="5" t="s">
        <v>6</v>
      </c>
      <c r="E107" s="5" t="s">
        <v>6</v>
      </c>
      <c r="F107" s="6">
        <v>100</v>
      </c>
      <c r="G107" s="6" t="s">
        <v>15</v>
      </c>
    </row>
    <row r="108" spans="1:7" ht="15.75">
      <c r="A108" s="5" t="s">
        <v>14</v>
      </c>
      <c r="B108" s="5" t="s">
        <v>1</v>
      </c>
      <c r="C108" s="5" t="s">
        <v>2</v>
      </c>
      <c r="D108" s="5" t="s">
        <v>4</v>
      </c>
      <c r="E108" s="5" t="s">
        <v>5</v>
      </c>
      <c r="F108" s="5" t="s">
        <v>9</v>
      </c>
      <c r="G108" s="6" t="s">
        <v>16</v>
      </c>
    </row>
    <row r="109" spans="1:7" ht="15.75">
      <c r="A109" s="5"/>
      <c r="B109" s="5"/>
      <c r="C109" s="5"/>
      <c r="D109" s="5"/>
      <c r="E109" s="5"/>
      <c r="F109" s="5"/>
      <c r="G109" s="7">
        <v>2.5462962962962961E-3</v>
      </c>
    </row>
    <row r="110" spans="1:7">
      <c r="A110" s="18" t="s">
        <v>88</v>
      </c>
      <c r="B110" s="14">
        <v>3.2187499999999995E-4</v>
      </c>
      <c r="C110" s="15">
        <v>4.3067129629629624E-4</v>
      </c>
      <c r="D110" s="15">
        <v>4.5486111111111102E-4</v>
      </c>
      <c r="E110" s="14">
        <v>3.5532407407407404E-4</v>
      </c>
      <c r="F110" s="15">
        <v>8.8275462962962971E-4</v>
      </c>
      <c r="G110" s="15">
        <f t="shared" ref="G110:G115" si="9">SUM(B110:F110)</f>
        <v>2.445486111111111E-3</v>
      </c>
    </row>
    <row r="111" spans="1:7">
      <c r="A111" s="16" t="s">
        <v>89</v>
      </c>
      <c r="B111" s="14">
        <v>3.6874999999999999E-4</v>
      </c>
      <c r="C111" s="14">
        <v>5.6585648148148153E-4</v>
      </c>
      <c r="D111" s="14">
        <v>5.5092592592592595E-4</v>
      </c>
      <c r="E111" s="14">
        <v>5.84837962962963E-4</v>
      </c>
      <c r="F111" s="15">
        <v>1.1369212962962962E-3</v>
      </c>
      <c r="G111" s="22">
        <f t="shared" si="9"/>
        <v>3.2072916666666673E-3</v>
      </c>
    </row>
    <row r="112" spans="1:7">
      <c r="A112" s="18" t="s">
        <v>90</v>
      </c>
      <c r="B112" s="14">
        <v>2.9710648148148147E-4</v>
      </c>
      <c r="C112" s="15">
        <v>3.979166666666667E-4</v>
      </c>
      <c r="D112" s="14">
        <v>4.0462962962962962E-4</v>
      </c>
      <c r="E112" s="14">
        <v>3.4085648148148148E-4</v>
      </c>
      <c r="F112" s="15">
        <v>7.8726851851851842E-4</v>
      </c>
      <c r="G112" s="15">
        <f t="shared" si="9"/>
        <v>2.2277777777777777E-3</v>
      </c>
    </row>
    <row r="113" spans="1:7">
      <c r="A113" s="16" t="s">
        <v>91</v>
      </c>
      <c r="B113" s="14">
        <v>3.1574074074074073E-4</v>
      </c>
      <c r="C113" s="22">
        <v>4.3495370370370367E-4</v>
      </c>
      <c r="D113" s="15">
        <v>4.1365740740740745E-4</v>
      </c>
      <c r="E113" s="14">
        <v>4.0069444444444441E-4</v>
      </c>
      <c r="F113" s="15">
        <v>8.7546296296296287E-4</v>
      </c>
      <c r="G113" s="15">
        <f t="shared" si="9"/>
        <v>2.4405092592592595E-3</v>
      </c>
    </row>
    <row r="114" spans="1:7">
      <c r="A114" s="16" t="s">
        <v>92</v>
      </c>
      <c r="B114" s="14">
        <v>4.0509259259259258E-4</v>
      </c>
      <c r="C114" s="14">
        <v>5.3877314814814814E-4</v>
      </c>
      <c r="D114" s="14">
        <v>5.2511574074074071E-4</v>
      </c>
      <c r="E114" s="14">
        <v>5.4409722222222218E-4</v>
      </c>
      <c r="F114" s="15">
        <v>1.1251157407407405E-3</v>
      </c>
      <c r="G114" s="22">
        <f t="shared" si="9"/>
        <v>3.1381944444444443E-3</v>
      </c>
    </row>
    <row r="115" spans="1:7">
      <c r="A115" s="16" t="s">
        <v>93</v>
      </c>
      <c r="B115" s="14">
        <v>3.4490740740740743E-4</v>
      </c>
      <c r="C115" s="15">
        <v>4.6979166666666675E-4</v>
      </c>
      <c r="D115" s="14">
        <v>4.9814814814814806E-4</v>
      </c>
      <c r="E115" s="14">
        <v>3.880787037037038E-4</v>
      </c>
      <c r="F115" s="15">
        <v>9.3506944444444453E-4</v>
      </c>
      <c r="G115" s="23">
        <f t="shared" si="9"/>
        <v>2.6359953703703706E-3</v>
      </c>
    </row>
    <row r="117" spans="1:7" ht="15.75">
      <c r="A117" s="2"/>
      <c r="B117" s="2"/>
      <c r="C117" s="2"/>
      <c r="D117" s="2" t="s">
        <v>95</v>
      </c>
    </row>
    <row r="118" spans="1:7" ht="15.75">
      <c r="A118" s="27" t="s">
        <v>94</v>
      </c>
      <c r="B118" s="27"/>
      <c r="C118" s="27"/>
      <c r="D118" s="2">
        <v>15</v>
      </c>
    </row>
    <row r="119" spans="1:7" ht="15.75">
      <c r="A119" s="26" t="s">
        <v>96</v>
      </c>
      <c r="B119" s="26"/>
      <c r="C119" s="26"/>
      <c r="D119" s="2">
        <v>4</v>
      </c>
    </row>
    <row r="120" spans="1:7" ht="15.75">
      <c r="A120" s="28" t="s">
        <v>97</v>
      </c>
      <c r="B120" s="28"/>
      <c r="C120" s="28"/>
      <c r="D120" s="2">
        <v>5</v>
      </c>
    </row>
    <row r="144" spans="7:7" ht="15.75">
      <c r="G144" s="1"/>
    </row>
    <row r="145" spans="7:7" ht="15.75">
      <c r="G145" s="1"/>
    </row>
    <row r="147" spans="7:7">
      <c r="G147" s="13"/>
    </row>
    <row r="148" spans="7:7">
      <c r="G148" s="13"/>
    </row>
  </sheetData>
  <mergeCells count="3">
    <mergeCell ref="A119:C119"/>
    <mergeCell ref="A118:C118"/>
    <mergeCell ref="A120:C120"/>
  </mergeCells>
  <pageMargins left="0" right="0" top="0.5" bottom="0.3" header="0.3" footer="0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Times Spreadsheet - Custome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Glencairn Swim Team</dc:creator>
  <cp:lastModifiedBy>Glencairn Swim Team</cp:lastModifiedBy>
  <cp:lastPrinted>2014-06-10T15:32:21Z</cp:lastPrinted>
  <dcterms:created xsi:type="dcterms:W3CDTF">2014-06-03T03:24:15Z</dcterms:created>
  <dcterms:modified xsi:type="dcterms:W3CDTF">2016-05-31T03:32:14Z</dcterms:modified>
</cp:coreProperties>
</file>